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<sst xmlns="http://schemas.openxmlformats.org/spreadsheetml/2006/main" count="63" uniqueCount="63">
  <si>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</si>
  <si>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</si>
  <si>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</si>
  <si>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</si>
  <si>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</si>
  <si>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</si>
  <si>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</si>
  <si>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</si>
  <si>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</si>
  <si>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</si>
  <si>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</si>
  <si>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</si>
  <si>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</si>
  <si>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</si>
  <si>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</si>
  <si>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</si>
  <si>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</si>
  <si>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</si>
  <si>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</si>
  <si>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</si>
  <si>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</si>
  <si>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</si>
  <si>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</si>
  <si>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</si>
  <si>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</si>
  <si>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</si>
  <si>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</si>
  <si>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</si>
  <si>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</si>
  <si>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</si>
  <si>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</si>
  <si>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</si>
  <si>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</si>
  <si>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</si>
  <si>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</si>
  <si>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</si>
  <si>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</si>
  <si>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</si>
  <si>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</si>
  <si>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</si>
  <si>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</si>
  <si>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</si>
  <si>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</si>
  <si>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</si>
  <si>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</si>
  <si>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</si>
  <si>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</si>
  <si>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</si>
  <si>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</si>
  <si>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</si>
  <si>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</si>
  <si>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</si>
  <si>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</si>
  <si>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</si>
  <si>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</si>
  <si>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</si>
  <si>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</si>
  <si>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</si>
  <si>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</si>
  <si>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000 2 02 03029 04 0000 151  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</si>
  <si>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</si>
  <si>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на 2016 год</t>
  </si>
  <si>
    <t xml:space="preserve">                                                                                   от "_27__"_ноября_2015 №_47__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</si>
</sst>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62</v>
      </c>
    </row>
    <row r="7" spans="2:4" ht="15.75">
      <c r="B7" s="19" t="s">
        <v>61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D14+D38</f>
        <v>2309878.9</v>
      </c>
    </row>
    <row r="14" spans="2:4" ht="32.25" customHeight="1">
      <c r="B14" s="2" t="s">
        <v>6</v>
      </c>
      <c r="C14" s="2" t="s">
        <v>5</v>
      </c>
      <c r="D14" s="6">
        <f>SUM(D15,D19,D26,D34)</f>
        <v>2309878.9</v>
      </c>
    </row>
    <row r="15" spans="2:4" ht="33" customHeight="1">
      <c r="B15" s="2" t="s">
        <v>32</v>
      </c>
      <c r="C15" s="13" t="s">
        <v>33</v>
      </c>
      <c r="D15" s="6">
        <f>SUM(D16:D18)</f>
        <v>418867.3</v>
      </c>
    </row>
    <row r="16" spans="2:4" ht="30.75" customHeight="1">
      <c r="B16" s="2" t="s">
        <v>7</v>
      </c>
      <c r="C16" s="13" t="s">
        <v>8</v>
      </c>
      <c r="D16" s="6">
        <v>385098.6</v>
      </c>
    </row>
    <row r="17" spans="2:4" ht="30.75" customHeight="1">
      <c r="B17" s="2" t="s">
        <v>9</v>
      </c>
      <c r="C17" s="13" t="s">
        <v>10</v>
      </c>
      <c r="D17" s="6">
        <v>33768.7</v>
      </c>
    </row>
    <row r="18" spans="2:4" ht="16.5" customHeight="1">
      <c r="B18" s="2" t="s">
        <v>30</v>
      </c>
      <c r="C18" s="13" t="s">
        <v>31</v>
      </c>
      <c r="D18" s="6">
        <v>0</v>
      </c>
    </row>
    <row r="19" spans="2:4" ht="33.75" customHeight="1">
      <c r="B19" s="2" t="s">
        <v>34</v>
      </c>
      <c r="C19" s="13" t="s">
        <v>42</v>
      </c>
      <c r="D19" s="6">
        <f>SUM(D20:D25)</f>
        <v>289275.19999999995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57</v>
      </c>
      <c r="C21" s="13" t="s">
        <v>58</v>
      </c>
      <c r="D21" s="6">
        <v>0</v>
      </c>
    </row>
    <row r="22" spans="2:4" ht="33" customHeight="1">
      <c r="B22" s="2" t="s">
        <v>13</v>
      </c>
      <c r="C22" s="13" t="s">
        <v>43</v>
      </c>
      <c r="D22" s="6">
        <v>122277.9</v>
      </c>
    </row>
    <row r="23" spans="2:4" ht="82.5" customHeight="1">
      <c r="B23" s="13" t="s">
        <v>52</v>
      </c>
      <c r="C23" s="13" t="s">
        <v>56</v>
      </c>
      <c r="D23" s="12">
        <v>0</v>
      </c>
    </row>
    <row r="24" spans="2:4" ht="50.25" customHeight="1">
      <c r="B24" s="13" t="s">
        <v>53</v>
      </c>
      <c r="C24" s="13" t="s">
        <v>54</v>
      </c>
      <c r="D24" s="12">
        <v>0</v>
      </c>
    </row>
    <row r="25" spans="2:4" ht="17.25" customHeight="1">
      <c r="B25" s="2" t="s">
        <v>14</v>
      </c>
      <c r="C25" s="13" t="s">
        <v>15</v>
      </c>
      <c r="D25" s="6">
        <v>166207.3</v>
      </c>
    </row>
    <row r="26" spans="2:4" ht="32.25" customHeight="1">
      <c r="B26" s="2" t="s">
        <v>35</v>
      </c>
      <c r="C26" s="13" t="s">
        <v>36</v>
      </c>
      <c r="D26" s="6">
        <f>SUM(D27:D33)</f>
        <v>1598850.3</v>
      </c>
    </row>
    <row r="27" spans="2:4" ht="30" customHeight="1">
      <c r="B27" s="2" t="s">
        <v>16</v>
      </c>
      <c r="C27" s="13" t="s">
        <v>17</v>
      </c>
      <c r="D27" s="6">
        <v>7168.6</v>
      </c>
    </row>
    <row r="28" spans="2:4" ht="66" customHeight="1">
      <c r="B28" s="2" t="s">
        <v>18</v>
      </c>
      <c r="C28" s="13" t="s">
        <v>44</v>
      </c>
      <c r="D28" s="6">
        <v>29.5</v>
      </c>
    </row>
    <row r="29" spans="2:4" ht="50.25" customHeight="1">
      <c r="B29" s="2" t="s">
        <v>19</v>
      </c>
      <c r="C29" s="13" t="s">
        <v>20</v>
      </c>
      <c r="D29" s="6">
        <v>0</v>
      </c>
    </row>
    <row r="30" spans="2:4" ht="34.5" customHeight="1">
      <c r="B30" s="2" t="s">
        <v>21</v>
      </c>
      <c r="C30" s="13" t="s">
        <v>22</v>
      </c>
      <c r="D30" s="6">
        <v>1539290</v>
      </c>
    </row>
    <row r="31" spans="2:4" ht="81" customHeight="1">
      <c r="B31" s="2" t="s">
        <v>59</v>
      </c>
      <c r="C31" s="16" t="s">
        <v>60</v>
      </c>
      <c r="D31" s="6">
        <v>34293</v>
      </c>
    </row>
    <row r="32" spans="2:4" ht="81.75" customHeight="1">
      <c r="B32" s="2" t="s">
        <v>46</v>
      </c>
      <c r="C32" s="14" t="s">
        <v>47</v>
      </c>
      <c r="D32" s="6">
        <v>6676</v>
      </c>
    </row>
    <row r="33" spans="2:4" ht="64.5" customHeight="1">
      <c r="B33" s="2" t="s">
        <v>45</v>
      </c>
      <c r="C33" s="13" t="s">
        <v>50</v>
      </c>
      <c r="D33" s="6">
        <v>11393.2</v>
      </c>
    </row>
    <row r="34" spans="2:4" ht="19.5" customHeight="1">
      <c r="B34" s="2" t="s">
        <v>37</v>
      </c>
      <c r="C34" s="13" t="s">
        <v>23</v>
      </c>
      <c r="D34" s="12">
        <f>SUM(D35:D37)</f>
        <v>2886.1</v>
      </c>
    </row>
    <row r="35" spans="2:4" ht="49.5" customHeight="1">
      <c r="B35" s="13" t="s">
        <v>51</v>
      </c>
      <c r="C35" s="15" t="s">
        <v>55</v>
      </c>
      <c r="D35" s="12">
        <v>16.7</v>
      </c>
    </row>
    <row r="36" spans="2:4" ht="50.25" customHeight="1">
      <c r="B36" s="2" t="s">
        <v>24</v>
      </c>
      <c r="C36" s="13" t="s">
        <v>49</v>
      </c>
      <c r="D36" s="6">
        <v>0</v>
      </c>
    </row>
    <row r="37" spans="2:4" ht="33" customHeight="1">
      <c r="B37" s="2" t="s">
        <v>25</v>
      </c>
      <c r="C37" s="2" t="s">
        <v>26</v>
      </c>
      <c r="D37" s="12">
        <v>2869.4</v>
      </c>
    </row>
    <row r="38" spans="2:4" ht="15.75" customHeight="1">
      <c r="B38" s="2" t="s">
        <v>27</v>
      </c>
      <c r="C38" s="2" t="s">
        <v>28</v>
      </c>
      <c r="D38" s="6">
        <f>SUM(D39)</f>
        <v>0</v>
      </c>
    </row>
    <row r="39" spans="2:4" ht="30.75" customHeight="1">
      <c r="B39" s="2" t="s">
        <v>48</v>
      </c>
      <c r="C39" s="2" t="s">
        <v>29</v>
      </c>
      <c r="D39" s="6">
        <v>0</v>
      </c>
    </row>
    <row r="40" spans="2:4" ht="15.75">
      <c r="B40" s="8"/>
      <c r="C40" s="8"/>
      <c r="D40" s="9"/>
    </row>
    <row r="41" ht="17.25" customHeight="1"/>
    <row r="44" spans="2:4" ht="18.75">
      <c r="B44" s="21"/>
      <c r="C44" s="22"/>
      <c r="D44" s="22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64" ht="15.75">
      <c r="B64" s="7"/>
    </row>
  </sheetData>
  <sheetProtection/>
  <mergeCells count="5">
    <mergeCell ref="C1:D1"/>
    <mergeCell ref="C2:D2"/>
    <mergeCell ref="B7:D8"/>
    <mergeCell ref="B44:D44"/>
    <mergeCell ref="C3:D3"/>
  </mergeCells>
  <printOptions/>
  <pageMargins left="0.9055118110236221" right="0" top="0.3937007874015748" bottom="0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2015-11-27T10:12:28Z</cp:lastPrinted>
  <dcterms:created xsi:type="dcterms:W3CDTF">2010-10-27T09:09:57Z</dcterms:created>
  <dcterms:modified xsi:type="dcterms:W3CDTF">2015-11-27T10:12:29Z</dcterms:modified>
  <cp:category/>
  <cp:version/>
  <cp:contentType/>
  <cp:contentStatus/>
</cp:coreProperties>
</file>